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1760" activeTab="1"/>
  </bookViews>
  <sheets>
    <sheet name="Check-MO Form" sheetId="3" r:id="rId1"/>
    <sheet name="CC-Debit Form" sheetId="4" r:id="rId2"/>
  </sheets>
  <calcPr calcId="145621"/>
</workbook>
</file>

<file path=xl/calcChain.xml><?xml version="1.0" encoding="utf-8"?>
<calcChain xmlns="http://schemas.openxmlformats.org/spreadsheetml/2006/main">
  <c r="H11" i="3" l="1"/>
  <c r="H11" i="4"/>
  <c r="H39" i="4" l="1"/>
  <c r="H31" i="4"/>
  <c r="H35" i="4"/>
  <c r="H35" i="3"/>
  <c r="G19" i="4"/>
  <c r="H27" i="4" s="1"/>
  <c r="H39" i="3"/>
  <c r="H31" i="3"/>
  <c r="G19" i="3"/>
  <c r="H27" i="3" s="1"/>
  <c r="H41" i="3" s="1"/>
  <c r="H45" i="3" s="1"/>
  <c r="H41" i="4" l="1"/>
  <c r="H50" i="4" s="1"/>
</calcChain>
</file>

<file path=xl/sharedStrings.xml><?xml version="1.0" encoding="utf-8"?>
<sst xmlns="http://schemas.openxmlformats.org/spreadsheetml/2006/main" count="111" uniqueCount="71">
  <si>
    <t>Address:</t>
  </si>
  <si>
    <t xml:space="preserve">     Phone:</t>
  </si>
  <si>
    <t xml:space="preserve">            Cell:</t>
  </si>
  <si>
    <t xml:space="preserve">                                     </t>
  </si>
  <si>
    <t xml:space="preserve"># of 10 x 10 Space  ($40 ea)  </t>
  </si>
  <si>
    <t xml:space="preserve">        # of 5 x 10 spaces  ($25 ea) </t>
  </si>
  <si>
    <t xml:space="preserve">         Amount for Grooming:                       </t>
  </si>
  <si>
    <t xml:space="preserve">State &amp; License # </t>
  </si>
  <si>
    <t>Type of Unit</t>
  </si>
  <si>
    <t xml:space="preserve"> Class A       </t>
  </si>
  <si>
    <t>Pop-up</t>
  </si>
  <si>
    <t>Arrival date</t>
  </si>
  <si>
    <t>Departure date</t>
  </si>
  <si>
    <t xml:space="preserve">           # of nights ($40/night)</t>
  </si>
  <si>
    <t xml:space="preserve">             # of people ($36 ea) </t>
  </si>
  <si>
    <t xml:space="preserve">             # of people ($22 ea) </t>
  </si>
  <si>
    <t>PRE-ORDERED CATALOGS</t>
  </si>
  <si>
    <t xml:space="preserve">                    TOTAL AMOUNT ENCLOSED</t>
  </si>
  <si>
    <t>Signature:</t>
  </si>
  <si>
    <t>Card #</t>
  </si>
  <si>
    <t>Card Holder:</t>
  </si>
  <si>
    <t>Exp date:</t>
  </si>
  <si>
    <t xml:space="preserve"> </t>
  </si>
  <si>
    <t>GSCA National Reservations</t>
  </si>
  <si>
    <t>1338 Cherokee Ln</t>
  </si>
  <si>
    <t>Ottawa, IL 61350</t>
  </si>
  <si>
    <r>
      <t>Name:</t>
    </r>
    <r>
      <rPr>
        <u/>
        <sz val="11"/>
        <color rgb="FF000000"/>
        <rFont val="Calibri"/>
        <family val="2"/>
      </rPr>
      <t xml:space="preserve">                                                                      </t>
    </r>
  </si>
  <si>
    <r>
      <t xml:space="preserve">Email: </t>
    </r>
    <r>
      <rPr>
        <u/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</t>
    </r>
  </si>
  <si>
    <t>CHECK OR MONEY ORDER PAYMENT</t>
  </si>
  <si>
    <t>For questions, call Sheila Lietz at (815)-579-1151 or Howard Postovit at (541) 428-2102</t>
  </si>
  <si>
    <t xml:space="preserve">        TOTAL CREDIT/DEBIT CARD CHARGE</t>
  </si>
  <si>
    <t>Credit/Debit Card Type:</t>
  </si>
  <si>
    <t>TOTAL</t>
  </si>
  <si>
    <t>or call Sheila at (815)-579-1151 with information</t>
  </si>
  <si>
    <t xml:space="preserve">sklietz@gmail.com </t>
  </si>
  <si>
    <t xml:space="preserve">            </t>
  </si>
  <si>
    <r>
      <rPr>
        <sz val="11"/>
        <color theme="1"/>
        <rFont val="Times New Roman"/>
        <family val="1"/>
      </rPr>
      <t>℅</t>
    </r>
    <r>
      <rPr>
        <sz val="11"/>
        <color theme="1"/>
        <rFont val="Calibri"/>
        <family val="2"/>
      </rPr>
      <t xml:space="preserve"> Sheila Lietz</t>
    </r>
  </si>
  <si>
    <t>*Payment must be in US Dollars</t>
  </si>
  <si>
    <t xml:space="preserve">    Class C       </t>
  </si>
  <si>
    <t>Total Length in Ft</t>
  </si>
  <si>
    <t xml:space="preserve">    Travel Trailer</t>
  </si>
  <si>
    <t xml:space="preserve">  Fifth  Wheel    </t>
  </si>
  <si>
    <t xml:space="preserve">Send form with check or money order payable to: </t>
  </si>
  <si>
    <t xml:space="preserve">October 31, 2014  @ Host Hotel Six Flags        </t>
  </si>
  <si>
    <t>November 1, 2014  @ Purina Farms</t>
  </si>
  <si>
    <t>click on arrival and departure dates in drop down menus below</t>
  </si>
  <si>
    <t>click on type of unit below</t>
  </si>
  <si>
    <t>** REQUESTS FOR ADJACENT GROOMING/RV SPACES MUST BE SUBMITTED TOGETHER</t>
  </si>
  <si>
    <t xml:space="preserve"> ALL RESERVATIONS MUST BE RECEIVED BY OCTOBER 8, 2014</t>
  </si>
  <si>
    <r>
      <rPr>
        <b/>
        <sz val="14"/>
        <color rgb="FF000000"/>
        <rFont val="Calibri"/>
        <family val="2"/>
      </rPr>
      <t>2014 GSCA NATIONAL SPECIALTY (BARKTOBERFEST) RESERVATION FORM</t>
    </r>
    <r>
      <rPr>
        <b/>
        <sz val="12"/>
        <color rgb="FF000000"/>
        <rFont val="Calibri"/>
        <family val="2"/>
      </rPr>
      <t xml:space="preserve">
</t>
    </r>
    <r>
      <rPr>
        <b/>
        <sz val="16"/>
        <color rgb="FF000000"/>
        <rFont val="Calibri"/>
        <family val="2"/>
      </rPr>
      <t>FOR PAYMENT WITH CHECK OR MONEY ORDER*</t>
    </r>
  </si>
  <si>
    <t xml:space="preserve">Class A       </t>
  </si>
  <si>
    <r>
      <rPr>
        <b/>
        <sz val="14"/>
        <color rgb="FF000000"/>
        <rFont val="Calibri"/>
        <family val="2"/>
      </rPr>
      <t>2014 GSCA NATIONAL SPECIALTY (BARKTOBERFEST) RESERVATION FORM</t>
    </r>
    <r>
      <rPr>
        <b/>
        <sz val="12"/>
        <color rgb="FF000000"/>
        <rFont val="Calibri"/>
        <family val="2"/>
      </rPr>
      <t xml:space="preserve">
</t>
    </r>
    <r>
      <rPr>
        <b/>
        <sz val="16"/>
        <color rgb="FF000000"/>
        <rFont val="Calibri"/>
        <family val="2"/>
      </rPr>
      <t>FOR PAYMENT WITH CREDIT/DEBIT CARD*</t>
    </r>
  </si>
  <si>
    <t xml:space="preserve">City, St, Zip </t>
  </si>
  <si>
    <t>City, St, Zip</t>
  </si>
  <si>
    <t xml:space="preserve">RV SPACES MUST BE VACATED BY 10:00 AM MONDAY 11/3/14 </t>
  </si>
  <si>
    <t>RV PARKING TOTAL</t>
  </si>
  <si>
    <t>RV PARKING**</t>
  </si>
  <si>
    <t xml:space="preserve">Fifth  Wheel    </t>
  </si>
  <si>
    <t xml:space="preserve">  Class C       </t>
  </si>
  <si>
    <t xml:space="preserve">Print, Scan, and e-mail form to Sheila Lietz at </t>
  </si>
  <si>
    <t xml:space="preserve">Grooming Space Total:                       </t>
  </si>
  <si>
    <t>or mail to:</t>
  </si>
  <si>
    <t>*Credit Card Payment subject to 3% charge</t>
  </si>
  <si>
    <t>GROOMING SPACE**</t>
  </si>
  <si>
    <t>BANQUET</t>
  </si>
  <si>
    <t>POST NATIONAL HOR D'OEUVRES &amp; CASH BAR</t>
  </si>
  <si>
    <t>ALL RESERVATIONS MUST BE RECEIVED BY OCTOBER 8, 2014</t>
  </si>
  <si>
    <t>CREDIT OR DEBIT CARD INFORMATION</t>
  </si>
  <si>
    <t xml:space="preserve">              Pre-ordered catalogs $5 each.  Catalog price at specialty $10.00</t>
  </si>
  <si>
    <t xml:space="preserve">                # pre-ordered catalogs ($5 each)</t>
  </si>
  <si>
    <t>CVS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</si>
</sst>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lt;=9999999]###\-####;\(###\)\ ###\-####"/>
    <numFmt numFmtId="165" formatCode="00000"/>
    <numFmt numFmtId="166" formatCode="&quot;$&quot;#,##0.00"/>
    <numFmt numFmtId="167" formatCode="mm/dd/yy;@"/>
    <numFmt numFmtId="168" formatCode="m/d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Fill="1" applyBorder="1"/>
    <xf numFmtId="0" fontId="2" fillId="2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/>
    <xf numFmtId="0" fontId="2" fillId="2" borderId="4" xfId="0" applyFont="1" applyFill="1" applyBorder="1"/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3" xfId="0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>
      <alignment horizontal="center"/>
    </xf>
    <xf numFmtId="0" fontId="7" fillId="2" borderId="2" xfId="0" applyFont="1" applyFill="1" applyBorder="1"/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2" fillId="2" borderId="2" xfId="0" applyNumberFormat="1" applyFont="1" applyFill="1" applyBorder="1" applyProtection="1"/>
    <xf numFmtId="167" fontId="2" fillId="2" borderId="0" xfId="0" applyNumberFormat="1" applyFont="1" applyFill="1" applyBorder="1" applyProtection="1"/>
    <xf numFmtId="0" fontId="6" fillId="2" borderId="0" xfId="1" applyFont="1" applyFill="1" applyBorder="1" applyAlignment="1" applyProtection="1"/>
    <xf numFmtId="167" fontId="2" fillId="2" borderId="2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9" fillId="2" borderId="2" xfId="0" applyFont="1" applyFill="1" applyBorder="1"/>
    <xf numFmtId="0" fontId="2" fillId="2" borderId="2" xfId="0" applyFont="1" applyFill="1" applyBorder="1" applyAlignment="1">
      <alignment horizontal="left" vertical="top"/>
    </xf>
    <xf numFmtId="0" fontId="9" fillId="2" borderId="0" xfId="0" applyFont="1" applyFill="1" applyBorder="1"/>
    <xf numFmtId="0" fontId="1" fillId="2" borderId="0" xfId="1" applyFill="1" applyBorder="1" applyAlignment="1" applyProtection="1"/>
    <xf numFmtId="0" fontId="2" fillId="2" borderId="0" xfId="0" applyFont="1" applyFill="1" applyBorder="1" applyAlignment="1">
      <alignment horizontal="right"/>
    </xf>
    <xf numFmtId="0" fontId="10" fillId="2" borderId="2" xfId="0" applyFont="1" applyFill="1" applyBorder="1"/>
    <xf numFmtId="0" fontId="2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/>
    <xf numFmtId="0" fontId="2" fillId="2" borderId="16" xfId="0" applyFont="1" applyFill="1" applyBorder="1"/>
    <xf numFmtId="168" fontId="2" fillId="0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 indent="1"/>
    </xf>
    <xf numFmtId="166" fontId="3" fillId="0" borderId="5" xfId="0" applyNumberFormat="1" applyFont="1" applyFill="1" applyBorder="1" applyAlignment="1" applyProtection="1">
      <alignment horizontal="center"/>
      <protection locked="0"/>
    </xf>
    <xf numFmtId="166" fontId="3" fillId="0" borderId="15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5" fontId="6" fillId="0" borderId="3" xfId="1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167" fontId="9" fillId="3" borderId="14" xfId="0" applyNumberFormat="1" applyFont="1" applyFill="1" applyBorder="1" applyAlignment="1" applyProtection="1">
      <alignment horizontal="center"/>
    </xf>
    <xf numFmtId="167" fontId="9" fillId="3" borderId="9" xfId="0" applyNumberFormat="1" applyFont="1" applyFill="1" applyBorder="1" applyAlignment="1" applyProtection="1">
      <alignment horizontal="center"/>
    </xf>
    <xf numFmtId="167" fontId="9" fillId="3" borderId="1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14</xdr:row>
          <xdr:rowOff>171450</xdr:rowOff>
        </xdr:from>
        <xdr:to>
          <xdr:col>1</xdr:col>
          <xdr:colOff>676275</xdr:colOff>
          <xdr:row>16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13</xdr:row>
          <xdr:rowOff>180975</xdr:rowOff>
        </xdr:from>
        <xdr:to>
          <xdr:col>2</xdr:col>
          <xdr:colOff>647700</xdr:colOff>
          <xdr:row>15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14</xdr:row>
          <xdr:rowOff>180975</xdr:rowOff>
        </xdr:from>
        <xdr:to>
          <xdr:col>3</xdr:col>
          <xdr:colOff>628650</xdr:colOff>
          <xdr:row>16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13</xdr:row>
          <xdr:rowOff>171450</xdr:rowOff>
        </xdr:from>
        <xdr:to>
          <xdr:col>4</xdr:col>
          <xdr:colOff>714375</xdr:colOff>
          <xdr:row>15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180975</xdr:rowOff>
        </xdr:from>
        <xdr:to>
          <xdr:col>6</xdr:col>
          <xdr:colOff>390525</xdr:colOff>
          <xdr:row>16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14</xdr:row>
          <xdr:rowOff>171450</xdr:rowOff>
        </xdr:from>
        <xdr:to>
          <xdr:col>2</xdr:col>
          <xdr:colOff>723900</xdr:colOff>
          <xdr:row>16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180975</xdr:rowOff>
        </xdr:from>
        <xdr:to>
          <xdr:col>5</xdr:col>
          <xdr:colOff>9525</xdr:colOff>
          <xdr:row>16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14</xdr:row>
          <xdr:rowOff>171450</xdr:rowOff>
        </xdr:from>
        <xdr:to>
          <xdr:col>1</xdr:col>
          <xdr:colOff>628650</xdr:colOff>
          <xdr:row>16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13</xdr:row>
          <xdr:rowOff>180975</xdr:rowOff>
        </xdr:from>
        <xdr:to>
          <xdr:col>2</xdr:col>
          <xdr:colOff>647700</xdr:colOff>
          <xdr:row>15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14</xdr:row>
          <xdr:rowOff>180975</xdr:rowOff>
        </xdr:from>
        <xdr:to>
          <xdr:col>3</xdr:col>
          <xdr:colOff>609600</xdr:colOff>
          <xdr:row>16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13</xdr:row>
          <xdr:rowOff>171450</xdr:rowOff>
        </xdr:from>
        <xdr:to>
          <xdr:col>4</xdr:col>
          <xdr:colOff>714375</xdr:colOff>
          <xdr:row>15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180975</xdr:rowOff>
        </xdr:from>
        <xdr:to>
          <xdr:col>6</xdr:col>
          <xdr:colOff>390525</xdr:colOff>
          <xdr:row>16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180975</xdr:rowOff>
        </xdr:from>
        <xdr:to>
          <xdr:col>4</xdr:col>
          <xdr:colOff>819150</xdr:colOff>
          <xdr:row>16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14</xdr:row>
          <xdr:rowOff>161925</xdr:rowOff>
        </xdr:from>
        <xdr:to>
          <xdr:col>4</xdr:col>
          <xdr:colOff>981075</xdr:colOff>
          <xdr:row>16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14</xdr:row>
          <xdr:rowOff>171450</xdr:rowOff>
        </xdr:from>
        <xdr:to>
          <xdr:col>2</xdr:col>
          <xdr:colOff>657225</xdr:colOff>
          <xdr:row>16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klietz@gmail.com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3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5.140625" customWidth="1"/>
    <col min="4" max="4" width="11.140625" customWidth="1"/>
    <col min="5" max="5" width="15" customWidth="1"/>
    <col min="6" max="6" width="11.42578125" customWidth="1"/>
    <col min="7" max="7" width="9.140625" customWidth="1"/>
    <col min="8" max="8" width="11" customWidth="1"/>
  </cols>
  <sheetData>
    <row r="1" spans="1:9" s="28" customFormat="1" ht="50.25" customHeight="1" thickBot="1" x14ac:dyDescent="0.3">
      <c r="A1" s="42" t="s">
        <v>49</v>
      </c>
      <c r="B1" s="43"/>
      <c r="C1" s="43"/>
      <c r="D1" s="43"/>
      <c r="E1" s="43"/>
      <c r="F1" s="43"/>
      <c r="G1" s="43"/>
      <c r="H1" s="44"/>
      <c r="I1" s="27"/>
    </row>
    <row r="2" spans="1:9" x14ac:dyDescent="0.25">
      <c r="A2" s="2" t="s">
        <v>26</v>
      </c>
      <c r="B2" s="39"/>
      <c r="C2" s="39"/>
      <c r="D2" s="39"/>
      <c r="E2" s="4"/>
      <c r="F2" s="5"/>
      <c r="G2" s="5"/>
      <c r="H2" s="6"/>
      <c r="I2" s="1"/>
    </row>
    <row r="3" spans="1:9" x14ac:dyDescent="0.25">
      <c r="A3" s="2" t="s">
        <v>0</v>
      </c>
      <c r="B3" s="38"/>
      <c r="C3" s="38"/>
      <c r="D3" s="38"/>
      <c r="E3" s="4"/>
      <c r="F3" s="5"/>
      <c r="G3" s="5"/>
      <c r="H3" s="6"/>
      <c r="I3" s="1"/>
    </row>
    <row r="4" spans="1:9" x14ac:dyDescent="0.25">
      <c r="A4" s="2" t="s">
        <v>52</v>
      </c>
      <c r="B4" s="38"/>
      <c r="C4" s="38"/>
      <c r="D4" s="38"/>
      <c r="E4" s="4"/>
      <c r="F4" s="5"/>
      <c r="G4" s="5"/>
      <c r="H4" s="6"/>
      <c r="I4" s="1"/>
    </row>
    <row r="5" spans="1:9" x14ac:dyDescent="0.25">
      <c r="A5" s="2"/>
      <c r="B5" s="5" t="s">
        <v>1</v>
      </c>
      <c r="C5" s="7"/>
      <c r="D5" s="8"/>
      <c r="E5" s="8" t="s">
        <v>2</v>
      </c>
      <c r="F5" s="9"/>
      <c r="G5" s="5"/>
      <c r="H5" s="6"/>
      <c r="I5" s="1"/>
    </row>
    <row r="6" spans="1:9" x14ac:dyDescent="0.25">
      <c r="A6" s="2" t="s">
        <v>27</v>
      </c>
      <c r="B6" s="40"/>
      <c r="C6" s="41"/>
      <c r="D6" s="41"/>
      <c r="E6" s="5"/>
      <c r="F6" s="10"/>
      <c r="G6" s="5"/>
      <c r="H6" s="6"/>
      <c r="I6" s="1"/>
    </row>
    <row r="7" spans="1:9" x14ac:dyDescent="0.25">
      <c r="A7" s="2"/>
      <c r="B7" s="5"/>
      <c r="C7" s="5"/>
      <c r="D7" s="5"/>
      <c r="E7" s="5"/>
      <c r="F7" s="5"/>
      <c r="G7" s="5"/>
      <c r="H7" s="6"/>
      <c r="I7" s="1"/>
    </row>
    <row r="8" spans="1:9" x14ac:dyDescent="0.25">
      <c r="A8" s="48" t="s">
        <v>63</v>
      </c>
      <c r="B8" s="49"/>
      <c r="C8" s="49"/>
      <c r="D8" s="49"/>
      <c r="E8" s="49"/>
      <c r="F8" s="49"/>
      <c r="G8" s="49"/>
      <c r="H8" s="50"/>
      <c r="I8" s="1"/>
    </row>
    <row r="9" spans="1:9" x14ac:dyDescent="0.25">
      <c r="A9" s="2"/>
      <c r="B9" s="5"/>
      <c r="C9" s="5"/>
      <c r="D9" s="5"/>
      <c r="E9" s="5"/>
      <c r="F9" s="5"/>
      <c r="G9" s="5"/>
      <c r="H9" s="6"/>
      <c r="I9" s="1"/>
    </row>
    <row r="10" spans="1:9" x14ac:dyDescent="0.25">
      <c r="A10" s="2" t="s">
        <v>3</v>
      </c>
      <c r="B10" s="5" t="s">
        <v>4</v>
      </c>
      <c r="C10" s="5"/>
      <c r="D10" s="12"/>
      <c r="E10" s="5" t="s">
        <v>5</v>
      </c>
      <c r="F10" s="5"/>
      <c r="G10" s="12"/>
      <c r="H10" s="6"/>
      <c r="I10" s="1"/>
    </row>
    <row r="11" spans="1:9" x14ac:dyDescent="0.25">
      <c r="A11" s="2"/>
      <c r="B11" s="5"/>
      <c r="C11" s="5"/>
      <c r="D11" s="13"/>
      <c r="E11" s="5" t="s">
        <v>6</v>
      </c>
      <c r="F11" s="5"/>
      <c r="G11" s="13"/>
      <c r="H11" s="33">
        <f>(D10*40)+(G10*25)</f>
        <v>0</v>
      </c>
      <c r="I11" s="1"/>
    </row>
    <row r="12" spans="1:9" x14ac:dyDescent="0.25">
      <c r="A12" s="2"/>
      <c r="B12" s="5"/>
      <c r="C12" s="5"/>
      <c r="D12" s="5"/>
      <c r="E12" s="5"/>
      <c r="F12" s="5"/>
      <c r="G12" s="5"/>
      <c r="H12" s="6"/>
      <c r="I12" s="1"/>
    </row>
    <row r="13" spans="1:9" x14ac:dyDescent="0.25">
      <c r="A13" s="48" t="s">
        <v>56</v>
      </c>
      <c r="B13" s="49"/>
      <c r="C13" s="49"/>
      <c r="D13" s="49"/>
      <c r="E13" s="49"/>
      <c r="F13" s="49"/>
      <c r="G13" s="49"/>
      <c r="H13" s="50"/>
      <c r="I13" s="1"/>
    </row>
    <row r="14" spans="1:9" x14ac:dyDescent="0.25">
      <c r="A14" s="2" t="s">
        <v>7</v>
      </c>
      <c r="B14" s="5"/>
      <c r="C14" s="3"/>
      <c r="D14" s="5"/>
      <c r="E14" s="5"/>
      <c r="F14" s="25" t="s">
        <v>39</v>
      </c>
      <c r="G14" s="3"/>
      <c r="H14" s="6"/>
      <c r="I14" s="1"/>
    </row>
    <row r="15" spans="1:9" x14ac:dyDescent="0.25">
      <c r="A15" s="21" t="s">
        <v>46</v>
      </c>
      <c r="B15" s="5"/>
      <c r="C15" s="5"/>
      <c r="D15" s="5"/>
      <c r="E15" s="5"/>
      <c r="F15" s="5"/>
      <c r="G15" s="20"/>
      <c r="H15" s="6"/>
      <c r="I15" s="1"/>
    </row>
    <row r="16" spans="1:9" x14ac:dyDescent="0.25">
      <c r="A16" s="14" t="s">
        <v>8</v>
      </c>
      <c r="B16" s="5" t="s">
        <v>9</v>
      </c>
      <c r="C16" s="5" t="s">
        <v>38</v>
      </c>
      <c r="D16" s="5" t="s">
        <v>10</v>
      </c>
      <c r="E16" s="5" t="s">
        <v>41</v>
      </c>
      <c r="F16" s="5" t="s">
        <v>40</v>
      </c>
      <c r="G16" s="5"/>
      <c r="H16" s="6"/>
      <c r="I16" s="1"/>
    </row>
    <row r="17" spans="1:9" x14ac:dyDescent="0.25">
      <c r="A17" s="2"/>
      <c r="B17" s="5"/>
      <c r="C17" s="5"/>
      <c r="D17" s="5"/>
      <c r="E17" s="5"/>
      <c r="F17" s="5"/>
      <c r="G17" s="5"/>
      <c r="H17" s="6"/>
      <c r="I17" s="1"/>
    </row>
    <row r="18" spans="1:9" x14ac:dyDescent="0.25">
      <c r="A18" s="21" t="s">
        <v>45</v>
      </c>
      <c r="B18" s="5"/>
      <c r="C18" s="5"/>
      <c r="D18" s="5"/>
      <c r="E18" s="5"/>
      <c r="F18" s="5"/>
      <c r="G18" s="20"/>
      <c r="H18" s="6"/>
      <c r="I18" s="1"/>
    </row>
    <row r="19" spans="1:9" ht="15.75" thickBot="1" x14ac:dyDescent="0.3">
      <c r="A19" s="2" t="s">
        <v>11</v>
      </c>
      <c r="B19" s="15">
        <v>0</v>
      </c>
      <c r="C19" s="5" t="s">
        <v>12</v>
      </c>
      <c r="D19" s="15">
        <v>0</v>
      </c>
      <c r="E19" s="5" t="s">
        <v>13</v>
      </c>
      <c r="F19" s="5"/>
      <c r="G19" s="12">
        <f>D19-B19</f>
        <v>0</v>
      </c>
      <c r="H19" s="6"/>
      <c r="I19" s="1"/>
    </row>
    <row r="20" spans="1:9" hidden="1" x14ac:dyDescent="0.25">
      <c r="A20" s="16">
        <v>0</v>
      </c>
      <c r="B20" s="5"/>
      <c r="C20" s="17">
        <v>0</v>
      </c>
      <c r="D20" s="5"/>
      <c r="E20" s="5"/>
      <c r="F20" s="5"/>
      <c r="G20" s="5"/>
      <c r="H20" s="6"/>
      <c r="I20" s="1"/>
    </row>
    <row r="21" spans="1:9" hidden="1" x14ac:dyDescent="0.25">
      <c r="A21" s="16">
        <v>41939</v>
      </c>
      <c r="B21" s="5"/>
      <c r="C21" s="17">
        <v>41940</v>
      </c>
      <c r="D21" s="5"/>
      <c r="E21" s="5"/>
      <c r="F21" s="5"/>
      <c r="G21" s="5"/>
      <c r="H21" s="6"/>
      <c r="I21" s="1"/>
    </row>
    <row r="22" spans="1:9" hidden="1" x14ac:dyDescent="0.25">
      <c r="A22" s="16">
        <v>41940</v>
      </c>
      <c r="B22" s="5"/>
      <c r="C22" s="17">
        <v>41941</v>
      </c>
      <c r="D22" s="5"/>
      <c r="E22" s="5"/>
      <c r="F22" s="5"/>
      <c r="G22" s="5"/>
      <c r="H22" s="6"/>
      <c r="I22" s="1"/>
    </row>
    <row r="23" spans="1:9" hidden="1" x14ac:dyDescent="0.25">
      <c r="A23" s="16">
        <v>41941</v>
      </c>
      <c r="B23" s="5"/>
      <c r="C23" s="17">
        <v>41942</v>
      </c>
      <c r="D23" s="5"/>
      <c r="E23" s="5"/>
      <c r="F23" s="5"/>
      <c r="G23" s="5"/>
      <c r="H23" s="6"/>
      <c r="I23" s="1"/>
    </row>
    <row r="24" spans="1:9" hidden="1" x14ac:dyDescent="0.25">
      <c r="A24" s="16">
        <v>41942</v>
      </c>
      <c r="B24" s="5"/>
      <c r="C24" s="17">
        <v>41943</v>
      </c>
      <c r="D24" s="5"/>
      <c r="E24" s="5"/>
      <c r="F24" s="5"/>
      <c r="G24" s="5"/>
      <c r="H24" s="6"/>
      <c r="I24" s="1"/>
    </row>
    <row r="25" spans="1:9" hidden="1" x14ac:dyDescent="0.25">
      <c r="A25" s="19">
        <v>41943</v>
      </c>
      <c r="B25" s="5"/>
      <c r="C25" s="17">
        <v>41944</v>
      </c>
      <c r="D25" s="5"/>
      <c r="E25" s="5"/>
      <c r="F25" s="5"/>
      <c r="G25" s="5"/>
      <c r="H25" s="6"/>
      <c r="I25" s="1"/>
    </row>
    <row r="26" spans="1:9" hidden="1" x14ac:dyDescent="0.25">
      <c r="A26" s="19">
        <v>41944</v>
      </c>
      <c r="B26" s="5"/>
      <c r="C26" s="17">
        <v>41945</v>
      </c>
      <c r="D26" s="5"/>
      <c r="E26" s="5"/>
      <c r="F26" s="5"/>
      <c r="G26" s="5"/>
      <c r="H26" s="6"/>
      <c r="I26" s="1"/>
    </row>
    <row r="27" spans="1:9" ht="16.5" thickTop="1" thickBot="1" x14ac:dyDescent="0.3">
      <c r="A27" s="54" t="s">
        <v>54</v>
      </c>
      <c r="B27" s="55"/>
      <c r="C27" s="55"/>
      <c r="D27" s="55"/>
      <c r="E27" s="56"/>
      <c r="F27" s="5" t="s">
        <v>55</v>
      </c>
      <c r="G27" s="5"/>
      <c r="H27" s="33">
        <f>G19*40</f>
        <v>0</v>
      </c>
      <c r="I27" s="1"/>
    </row>
    <row r="28" spans="1:9" ht="15.75" thickTop="1" x14ac:dyDescent="0.25">
      <c r="A28" s="19"/>
      <c r="B28" s="5"/>
      <c r="C28" s="17"/>
      <c r="D28" s="5"/>
      <c r="E28" s="5"/>
      <c r="F28" s="5"/>
      <c r="G28" s="5"/>
      <c r="H28" s="6"/>
      <c r="I28" s="1"/>
    </row>
    <row r="29" spans="1:9" x14ac:dyDescent="0.25">
      <c r="A29" s="48" t="s">
        <v>64</v>
      </c>
      <c r="B29" s="49"/>
      <c r="C29" s="49"/>
      <c r="D29" s="49"/>
      <c r="E29" s="49"/>
      <c r="F29" s="49"/>
      <c r="G29" s="49"/>
      <c r="H29" s="50"/>
      <c r="I29" s="1"/>
    </row>
    <row r="30" spans="1:9" x14ac:dyDescent="0.25">
      <c r="A30" s="19"/>
      <c r="B30" s="5"/>
      <c r="C30" s="17"/>
      <c r="D30" s="5"/>
      <c r="E30" s="5"/>
      <c r="F30" s="5"/>
      <c r="G30" s="5"/>
      <c r="H30" s="6"/>
      <c r="I30" s="1"/>
    </row>
    <row r="31" spans="1:9" x14ac:dyDescent="0.25">
      <c r="A31" s="2" t="s">
        <v>43</v>
      </c>
      <c r="B31" s="5"/>
      <c r="C31" s="5"/>
      <c r="D31" s="5" t="s">
        <v>14</v>
      </c>
      <c r="E31" s="5"/>
      <c r="F31" s="12"/>
      <c r="G31" s="5"/>
      <c r="H31" s="33">
        <f>F31*36</f>
        <v>0</v>
      </c>
      <c r="I31" s="1"/>
    </row>
    <row r="32" spans="1:9" x14ac:dyDescent="0.25">
      <c r="A32" s="2"/>
      <c r="B32" s="5"/>
      <c r="C32" s="5"/>
      <c r="D32" s="5"/>
      <c r="E32" s="5"/>
      <c r="F32" s="5"/>
      <c r="G32" s="5"/>
      <c r="H32" s="6"/>
      <c r="I32" s="1"/>
    </row>
    <row r="33" spans="1:9" x14ac:dyDescent="0.25">
      <c r="A33" s="48" t="s">
        <v>65</v>
      </c>
      <c r="B33" s="49"/>
      <c r="C33" s="49"/>
      <c r="D33" s="49"/>
      <c r="E33" s="49"/>
      <c r="F33" s="49"/>
      <c r="G33" s="49"/>
      <c r="H33" s="50"/>
      <c r="I33" s="1"/>
    </row>
    <row r="34" spans="1:9" x14ac:dyDescent="0.25">
      <c r="A34" s="2"/>
      <c r="B34" s="5"/>
      <c r="C34" s="5"/>
      <c r="D34" s="11" t="s">
        <v>35</v>
      </c>
      <c r="E34" s="5"/>
      <c r="F34" s="5"/>
      <c r="G34" s="5"/>
      <c r="H34" s="6"/>
      <c r="I34" s="1"/>
    </row>
    <row r="35" spans="1:9" x14ac:dyDescent="0.25">
      <c r="A35" s="2" t="s">
        <v>44</v>
      </c>
      <c r="B35" s="5"/>
      <c r="C35" s="5"/>
      <c r="D35" s="5" t="s">
        <v>15</v>
      </c>
      <c r="E35" s="5"/>
      <c r="F35" s="12"/>
      <c r="G35" s="5"/>
      <c r="H35" s="33">
        <f>F35*22</f>
        <v>0</v>
      </c>
      <c r="I35" s="1"/>
    </row>
    <row r="36" spans="1:9" x14ac:dyDescent="0.25">
      <c r="A36" s="2"/>
      <c r="B36" s="5"/>
      <c r="C36" s="5"/>
      <c r="D36" s="5"/>
      <c r="E36" s="5"/>
      <c r="F36" s="5"/>
      <c r="G36" s="5"/>
      <c r="H36" s="6"/>
      <c r="I36" s="1"/>
    </row>
    <row r="37" spans="1:9" x14ac:dyDescent="0.25">
      <c r="A37" s="48" t="s">
        <v>16</v>
      </c>
      <c r="B37" s="49"/>
      <c r="C37" s="49"/>
      <c r="D37" s="49"/>
      <c r="E37" s="49"/>
      <c r="F37" s="49"/>
      <c r="G37" s="49"/>
      <c r="H37" s="50"/>
      <c r="I37" s="1"/>
    </row>
    <row r="38" spans="1:9" x14ac:dyDescent="0.25">
      <c r="A38" s="2"/>
      <c r="B38" s="5" t="s">
        <v>68</v>
      </c>
      <c r="C38" s="5"/>
      <c r="D38" s="5"/>
      <c r="E38" s="5"/>
      <c r="F38" s="5"/>
      <c r="G38" s="5"/>
      <c r="H38" s="6"/>
      <c r="I38" s="1"/>
    </row>
    <row r="39" spans="1:9" x14ac:dyDescent="0.25">
      <c r="A39" s="2"/>
      <c r="B39" s="5"/>
      <c r="C39" s="5" t="s">
        <v>69</v>
      </c>
      <c r="D39" s="5"/>
      <c r="E39" s="5"/>
      <c r="F39" s="12"/>
      <c r="G39" s="5"/>
      <c r="H39" s="33">
        <f>F39*5</f>
        <v>0</v>
      </c>
      <c r="I39" s="1"/>
    </row>
    <row r="40" spans="1:9" x14ac:dyDescent="0.25">
      <c r="A40" s="2"/>
      <c r="B40" s="5"/>
      <c r="C40" s="5"/>
      <c r="D40" s="5"/>
      <c r="E40" s="5"/>
      <c r="F40" s="5"/>
      <c r="G40" s="5"/>
      <c r="H40" s="6"/>
      <c r="I40" s="1"/>
    </row>
    <row r="41" spans="1:9" ht="15.75" x14ac:dyDescent="0.25">
      <c r="A41" s="26" t="s">
        <v>37</v>
      </c>
      <c r="B41" s="5"/>
      <c r="C41" s="5"/>
      <c r="D41" s="5"/>
      <c r="E41" s="5"/>
      <c r="F41" s="23"/>
      <c r="G41" s="23" t="s">
        <v>32</v>
      </c>
      <c r="H41" s="33">
        <f>SUM(H11:H39)</f>
        <v>0</v>
      </c>
      <c r="I41" s="1"/>
    </row>
    <row r="42" spans="1:9" x14ac:dyDescent="0.25">
      <c r="A42" s="2"/>
      <c r="B42" s="5"/>
      <c r="C42" s="5"/>
      <c r="D42" s="5"/>
      <c r="E42" s="5"/>
      <c r="F42" s="5"/>
      <c r="G42" s="5"/>
      <c r="H42" s="6"/>
      <c r="I42" s="1"/>
    </row>
    <row r="43" spans="1:9" x14ac:dyDescent="0.25">
      <c r="A43" s="2"/>
      <c r="B43" s="5"/>
      <c r="C43" s="5"/>
      <c r="D43" s="5"/>
      <c r="E43" s="5"/>
      <c r="F43" s="5"/>
      <c r="G43" s="5"/>
      <c r="H43" s="6"/>
      <c r="I43" s="1"/>
    </row>
    <row r="44" spans="1:9" ht="15.75" x14ac:dyDescent="0.25">
      <c r="A44" s="45" t="s">
        <v>28</v>
      </c>
      <c r="B44" s="46"/>
      <c r="C44" s="46"/>
      <c r="D44" s="46"/>
      <c r="E44" s="46"/>
      <c r="F44" s="46"/>
      <c r="G44" s="46"/>
      <c r="H44" s="47"/>
      <c r="I44" s="1"/>
    </row>
    <row r="45" spans="1:9" x14ac:dyDescent="0.25">
      <c r="A45" s="2" t="s">
        <v>42</v>
      </c>
      <c r="B45" s="5"/>
      <c r="C45" s="5"/>
      <c r="D45" s="5"/>
      <c r="E45" s="23" t="s">
        <v>17</v>
      </c>
      <c r="F45" s="5"/>
      <c r="G45" s="5"/>
      <c r="H45" s="33">
        <f>H41</f>
        <v>0</v>
      </c>
      <c r="I45" s="1"/>
    </row>
    <row r="46" spans="1:9" x14ac:dyDescent="0.25">
      <c r="A46" s="2"/>
      <c r="B46" s="5"/>
      <c r="C46" s="5" t="s">
        <v>23</v>
      </c>
      <c r="D46" s="5"/>
      <c r="E46" s="5"/>
      <c r="F46" s="5"/>
      <c r="G46" s="5"/>
      <c r="H46" s="6"/>
      <c r="I46" s="1"/>
    </row>
    <row r="47" spans="1:9" x14ac:dyDescent="0.25">
      <c r="A47" s="2"/>
      <c r="B47" s="5"/>
      <c r="C47" s="5" t="s">
        <v>36</v>
      </c>
      <c r="D47" s="5"/>
      <c r="E47" s="5"/>
      <c r="F47" s="5"/>
      <c r="G47" s="5"/>
      <c r="H47" s="6"/>
      <c r="I47" s="1"/>
    </row>
    <row r="48" spans="1:9" x14ac:dyDescent="0.25">
      <c r="A48" s="2" t="s">
        <v>22</v>
      </c>
      <c r="B48" s="5"/>
      <c r="C48" s="5" t="s">
        <v>24</v>
      </c>
      <c r="D48" s="5"/>
      <c r="E48" s="5"/>
      <c r="F48" s="5"/>
      <c r="G48" s="5"/>
      <c r="H48" s="6"/>
      <c r="I48" s="1"/>
    </row>
    <row r="49" spans="1:9" x14ac:dyDescent="0.25">
      <c r="A49" s="2"/>
      <c r="B49" s="5"/>
      <c r="C49" s="5" t="s">
        <v>25</v>
      </c>
      <c r="D49" s="5"/>
      <c r="E49" s="5"/>
      <c r="F49" s="5"/>
      <c r="G49" s="5"/>
      <c r="H49" s="6"/>
      <c r="I49" s="1"/>
    </row>
    <row r="50" spans="1:9" ht="15.75" thickBot="1" x14ac:dyDescent="0.3">
      <c r="A50" s="2"/>
      <c r="B50" s="5"/>
      <c r="C50" s="5"/>
      <c r="D50" s="5"/>
      <c r="E50" s="5"/>
      <c r="F50" s="5"/>
      <c r="G50" s="5"/>
      <c r="H50" s="6"/>
      <c r="I50" s="1"/>
    </row>
    <row r="51" spans="1:9" ht="17.25" thickTop="1" thickBot="1" x14ac:dyDescent="0.3">
      <c r="A51" s="51" t="s">
        <v>47</v>
      </c>
      <c r="B51" s="52"/>
      <c r="C51" s="52"/>
      <c r="D51" s="52"/>
      <c r="E51" s="52"/>
      <c r="F51" s="52"/>
      <c r="G51" s="53"/>
      <c r="H51" s="6"/>
      <c r="I51" s="1"/>
    </row>
    <row r="52" spans="1:9" ht="16.5" thickTop="1" x14ac:dyDescent="0.25">
      <c r="A52" s="26"/>
      <c r="B52" s="5"/>
      <c r="C52" s="5"/>
      <c r="D52" s="5"/>
      <c r="E52" s="5"/>
      <c r="F52" s="5"/>
      <c r="G52" s="5"/>
      <c r="H52" s="6"/>
      <c r="I52" s="1"/>
    </row>
    <row r="53" spans="1:9" x14ac:dyDescent="0.25">
      <c r="A53" s="22" t="s">
        <v>29</v>
      </c>
      <c r="B53" s="5"/>
      <c r="C53" s="5"/>
      <c r="D53" s="5"/>
      <c r="E53" s="5"/>
      <c r="F53" s="5"/>
      <c r="G53" s="5"/>
      <c r="H53" s="6"/>
      <c r="I53" s="1"/>
    </row>
    <row r="54" spans="1:9" ht="15.75" customHeight="1" thickBot="1" x14ac:dyDescent="0.35">
      <c r="A54" s="35" t="s">
        <v>66</v>
      </c>
      <c r="B54" s="36"/>
      <c r="C54" s="36"/>
      <c r="D54" s="36"/>
      <c r="E54" s="36"/>
      <c r="F54" s="36"/>
      <c r="G54" s="36"/>
      <c r="H54" s="37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</row>
  </sheetData>
  <protectedRanges>
    <protectedRange sqref="B2:H4" name="Range1"/>
    <protectedRange sqref="C5" name="Range2"/>
    <protectedRange sqref="F5" name="Range3"/>
    <protectedRange sqref="D10" name="Range4"/>
    <protectedRange sqref="G10 H11 G19 H31 H41 H45 H35 H39" name="Range5"/>
    <protectedRange sqref="C14" name="Range6"/>
    <protectedRange sqref="G14" name="Range7"/>
    <protectedRange sqref="B19" name="Range8"/>
    <protectedRange sqref="D19" name="Range9"/>
    <protectedRange sqref="F31" name="Range10"/>
    <protectedRange sqref="F35" name="Range11"/>
    <protectedRange sqref="F39" name="Range12"/>
    <protectedRange sqref="B6:D6" name="Range18"/>
    <protectedRange sqref="H27" name="Range5_1"/>
  </protectedRanges>
  <mergeCells count="14">
    <mergeCell ref="A54:H54"/>
    <mergeCell ref="B3:D3"/>
    <mergeCell ref="B2:D2"/>
    <mergeCell ref="B6:D6"/>
    <mergeCell ref="A1:H1"/>
    <mergeCell ref="A44:H44"/>
    <mergeCell ref="A8:H8"/>
    <mergeCell ref="A13:H13"/>
    <mergeCell ref="A29:H29"/>
    <mergeCell ref="A33:H33"/>
    <mergeCell ref="A37:H37"/>
    <mergeCell ref="B4:D4"/>
    <mergeCell ref="A51:G51"/>
    <mergeCell ref="A27:E27"/>
  </mergeCells>
  <dataValidations count="2">
    <dataValidation type="list" allowBlank="1" showInputMessage="1" showErrorMessage="1" sqref="D19">
      <formula1>$C$20:$C$24</formula1>
    </dataValidation>
    <dataValidation type="list" allowBlank="1" showInputMessage="1" showErrorMessage="1" sqref="B19">
      <formula1>$A$17:$A$26</formula1>
    </dataValidation>
  </dataValidations>
  <printOptions horizontalCentered="1" verticalCentered="1"/>
  <pageMargins left="0.7" right="0.7" top="0.75" bottom="0.75" header="0.3" footer="0.3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504825</xdr:colOff>
                    <xdr:row>14</xdr:row>
                    <xdr:rowOff>171450</xdr:rowOff>
                  </from>
                  <to>
                    <xdr:col>1</xdr:col>
                    <xdr:colOff>676275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647700</xdr:colOff>
                    <xdr:row>13</xdr:row>
                    <xdr:rowOff>180975</xdr:rowOff>
                  </from>
                  <to>
                    <xdr:col>2</xdr:col>
                    <xdr:colOff>647700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428625</xdr:colOff>
                    <xdr:row>14</xdr:row>
                    <xdr:rowOff>180975</xdr:rowOff>
                  </from>
                  <to>
                    <xdr:col>3</xdr:col>
                    <xdr:colOff>628650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714375</xdr:colOff>
                    <xdr:row>13</xdr:row>
                    <xdr:rowOff>171450</xdr:rowOff>
                  </from>
                  <to>
                    <xdr:col>4</xdr:col>
                    <xdr:colOff>714375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180975</xdr:rowOff>
                  </from>
                  <to>
                    <xdr:col>6</xdr:col>
                    <xdr:colOff>390525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552450</xdr:colOff>
                    <xdr:row>14</xdr:row>
                    <xdr:rowOff>171450</xdr:rowOff>
                  </from>
                  <to>
                    <xdr:col>2</xdr:col>
                    <xdr:colOff>723900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180975</xdr:rowOff>
                  </from>
                  <to>
                    <xdr:col>5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39" workbookViewId="0">
      <selection activeCell="K54" sqref="K54"/>
    </sheetView>
  </sheetViews>
  <sheetFormatPr defaultRowHeight="15" x14ac:dyDescent="0.25"/>
  <cols>
    <col min="1" max="1" width="12.140625" customWidth="1"/>
    <col min="2" max="2" width="11.5703125" customWidth="1"/>
    <col min="3" max="3" width="15.140625" customWidth="1"/>
    <col min="4" max="4" width="11.140625" customWidth="1"/>
    <col min="5" max="5" width="15" customWidth="1"/>
    <col min="6" max="6" width="11.42578125" customWidth="1"/>
    <col min="7" max="7" width="9.140625" customWidth="1"/>
    <col min="8" max="8" width="13.28515625" customWidth="1"/>
  </cols>
  <sheetData>
    <row r="1" spans="1:9" s="28" customFormat="1" ht="50.25" customHeight="1" thickBot="1" x14ac:dyDescent="0.3">
      <c r="A1" s="42" t="s">
        <v>51</v>
      </c>
      <c r="B1" s="43"/>
      <c r="C1" s="43"/>
      <c r="D1" s="43"/>
      <c r="E1" s="43"/>
      <c r="F1" s="43"/>
      <c r="G1" s="43"/>
      <c r="H1" s="44"/>
      <c r="I1" s="27"/>
    </row>
    <row r="2" spans="1:9" x14ac:dyDescent="0.25">
      <c r="A2" s="2" t="s">
        <v>26</v>
      </c>
      <c r="B2" s="39"/>
      <c r="C2" s="39"/>
      <c r="D2" s="39"/>
      <c r="E2" s="4"/>
      <c r="F2" s="5"/>
      <c r="G2" s="5"/>
      <c r="H2" s="6"/>
      <c r="I2" s="1"/>
    </row>
    <row r="3" spans="1:9" x14ac:dyDescent="0.25">
      <c r="A3" s="2" t="s">
        <v>0</v>
      </c>
      <c r="B3" s="38"/>
      <c r="C3" s="38"/>
      <c r="D3" s="38"/>
      <c r="E3" s="4"/>
      <c r="F3" s="5"/>
      <c r="G3" s="5"/>
      <c r="H3" s="6"/>
      <c r="I3" s="1"/>
    </row>
    <row r="4" spans="1:9" x14ac:dyDescent="0.25">
      <c r="A4" s="2" t="s">
        <v>53</v>
      </c>
      <c r="B4" s="38"/>
      <c r="C4" s="38"/>
      <c r="D4" s="38"/>
      <c r="E4" s="4"/>
      <c r="F4" s="5"/>
      <c r="G4" s="5"/>
      <c r="H4" s="6"/>
      <c r="I4" s="1"/>
    </row>
    <row r="5" spans="1:9" x14ac:dyDescent="0.25">
      <c r="A5" s="2"/>
      <c r="B5" s="5" t="s">
        <v>1</v>
      </c>
      <c r="C5" s="7"/>
      <c r="D5" s="8"/>
      <c r="E5" s="8" t="s">
        <v>2</v>
      </c>
      <c r="F5" s="9"/>
      <c r="G5" s="5"/>
      <c r="H5" s="6"/>
      <c r="I5" s="1"/>
    </row>
    <row r="6" spans="1:9" x14ac:dyDescent="0.25">
      <c r="A6" s="2" t="s">
        <v>27</v>
      </c>
      <c r="B6" s="40"/>
      <c r="C6" s="41"/>
      <c r="D6" s="41"/>
      <c r="E6" s="5"/>
      <c r="F6" s="10"/>
      <c r="G6" s="5"/>
      <c r="H6" s="6"/>
      <c r="I6" s="1"/>
    </row>
    <row r="7" spans="1:9" x14ac:dyDescent="0.25">
      <c r="A7" s="2"/>
      <c r="B7" s="5"/>
      <c r="C7" s="5"/>
      <c r="D7" s="5"/>
      <c r="E7" s="5"/>
      <c r="F7" s="5"/>
      <c r="G7" s="5"/>
      <c r="H7" s="6"/>
      <c r="I7" s="1"/>
    </row>
    <row r="8" spans="1:9" x14ac:dyDescent="0.25">
      <c r="A8" s="48" t="s">
        <v>63</v>
      </c>
      <c r="B8" s="49"/>
      <c r="C8" s="49"/>
      <c r="D8" s="49"/>
      <c r="E8" s="49"/>
      <c r="F8" s="49"/>
      <c r="G8" s="49"/>
      <c r="H8" s="50"/>
      <c r="I8" s="1"/>
    </row>
    <row r="9" spans="1:9" x14ac:dyDescent="0.25">
      <c r="A9" s="2"/>
      <c r="B9" s="5"/>
      <c r="C9" s="5"/>
      <c r="D9" s="5"/>
      <c r="E9" s="5"/>
      <c r="F9" s="5"/>
      <c r="G9" s="5"/>
      <c r="H9" s="6"/>
      <c r="I9" s="1"/>
    </row>
    <row r="10" spans="1:9" x14ac:dyDescent="0.25">
      <c r="A10" s="2" t="s">
        <v>3</v>
      </c>
      <c r="B10" s="5" t="s">
        <v>4</v>
      </c>
      <c r="C10" s="5"/>
      <c r="D10" s="12"/>
      <c r="E10" s="5" t="s">
        <v>5</v>
      </c>
      <c r="F10" s="5"/>
      <c r="G10" s="12"/>
      <c r="H10" s="6"/>
      <c r="I10" s="1"/>
    </row>
    <row r="11" spans="1:9" x14ac:dyDescent="0.25">
      <c r="A11" s="2"/>
      <c r="B11" s="5"/>
      <c r="C11" s="5"/>
      <c r="D11" s="13"/>
      <c r="E11" s="13"/>
      <c r="F11" s="5" t="s">
        <v>60</v>
      </c>
      <c r="G11" s="13"/>
      <c r="H11" s="33">
        <f>(D10*40)+(G10*25)</f>
        <v>0</v>
      </c>
      <c r="I11" s="1"/>
    </row>
    <row r="12" spans="1:9" x14ac:dyDescent="0.25">
      <c r="A12" s="2"/>
      <c r="B12" s="5"/>
      <c r="C12" s="5"/>
      <c r="D12" s="5"/>
      <c r="E12" s="5"/>
      <c r="F12" s="5"/>
      <c r="G12" s="5"/>
      <c r="H12" s="6"/>
      <c r="I12" s="1"/>
    </row>
    <row r="13" spans="1:9" x14ac:dyDescent="0.25">
      <c r="A13" s="48" t="s">
        <v>56</v>
      </c>
      <c r="B13" s="49"/>
      <c r="C13" s="49"/>
      <c r="D13" s="49"/>
      <c r="E13" s="49"/>
      <c r="F13" s="49"/>
      <c r="G13" s="49"/>
      <c r="H13" s="50"/>
      <c r="I13" s="1"/>
    </row>
    <row r="14" spans="1:9" x14ac:dyDescent="0.25">
      <c r="A14" s="2" t="s">
        <v>7</v>
      </c>
      <c r="B14" s="5"/>
      <c r="C14" s="3"/>
      <c r="D14" s="5"/>
      <c r="E14" s="5"/>
      <c r="F14" s="25" t="s">
        <v>39</v>
      </c>
      <c r="G14" s="3"/>
      <c r="H14" s="6"/>
      <c r="I14" s="1"/>
    </row>
    <row r="15" spans="1:9" x14ac:dyDescent="0.25">
      <c r="A15" s="21" t="s">
        <v>46</v>
      </c>
      <c r="B15" s="5"/>
      <c r="C15" s="5"/>
      <c r="D15" s="5"/>
      <c r="E15" s="5"/>
      <c r="F15" s="5"/>
      <c r="G15" s="20"/>
      <c r="H15" s="6"/>
      <c r="I15" s="1"/>
    </row>
    <row r="16" spans="1:9" x14ac:dyDescent="0.25">
      <c r="A16" s="14" t="s">
        <v>8</v>
      </c>
      <c r="B16" s="5" t="s">
        <v>50</v>
      </c>
      <c r="C16" s="5" t="s">
        <v>58</v>
      </c>
      <c r="D16" s="5" t="s">
        <v>10</v>
      </c>
      <c r="E16" s="5" t="s">
        <v>57</v>
      </c>
      <c r="F16" s="5" t="s">
        <v>40</v>
      </c>
      <c r="G16" s="5"/>
      <c r="H16" s="6"/>
      <c r="I16" s="1"/>
    </row>
    <row r="17" spans="1:9" x14ac:dyDescent="0.25">
      <c r="A17" s="2"/>
      <c r="B17" s="5"/>
      <c r="C17" s="5"/>
      <c r="D17" s="5"/>
      <c r="E17" s="5"/>
      <c r="F17" s="5"/>
      <c r="G17" s="5"/>
      <c r="H17" s="6"/>
      <c r="I17" s="1"/>
    </row>
    <row r="18" spans="1:9" x14ac:dyDescent="0.25">
      <c r="A18" s="21" t="s">
        <v>45</v>
      </c>
      <c r="B18" s="5"/>
      <c r="C18" s="5"/>
      <c r="D18" s="5"/>
      <c r="E18" s="5"/>
      <c r="F18" s="5"/>
      <c r="G18" s="20"/>
      <c r="H18" s="6"/>
      <c r="I18" s="1"/>
    </row>
    <row r="19" spans="1:9" ht="15.75" thickBot="1" x14ac:dyDescent="0.3">
      <c r="A19" s="2" t="s">
        <v>11</v>
      </c>
      <c r="B19" s="15">
        <v>0</v>
      </c>
      <c r="C19" s="5" t="s">
        <v>12</v>
      </c>
      <c r="D19" s="15">
        <v>0</v>
      </c>
      <c r="E19" s="5" t="s">
        <v>13</v>
      </c>
      <c r="F19" s="5"/>
      <c r="G19" s="12">
        <f>D19-B19</f>
        <v>0</v>
      </c>
      <c r="H19" s="6"/>
      <c r="I19" s="1"/>
    </row>
    <row r="20" spans="1:9" hidden="1" x14ac:dyDescent="0.25">
      <c r="A20" s="16">
        <v>0</v>
      </c>
      <c r="B20" s="5"/>
      <c r="C20" s="17">
        <v>0</v>
      </c>
      <c r="D20" s="5"/>
      <c r="E20" s="5"/>
      <c r="F20" s="5"/>
      <c r="G20" s="5"/>
      <c r="H20" s="6"/>
      <c r="I20" s="1"/>
    </row>
    <row r="21" spans="1:9" hidden="1" x14ac:dyDescent="0.25">
      <c r="A21" s="16">
        <v>41939</v>
      </c>
      <c r="B21" s="5"/>
      <c r="C21" s="17">
        <v>41940</v>
      </c>
      <c r="D21" s="5"/>
      <c r="E21" s="5"/>
      <c r="F21" s="5"/>
      <c r="G21" s="5"/>
      <c r="H21" s="6"/>
      <c r="I21" s="1"/>
    </row>
    <row r="22" spans="1:9" hidden="1" x14ac:dyDescent="0.25">
      <c r="A22" s="16">
        <v>41940</v>
      </c>
      <c r="B22" s="5"/>
      <c r="C22" s="17">
        <v>41941</v>
      </c>
      <c r="D22" s="5"/>
      <c r="E22" s="5"/>
      <c r="F22" s="5"/>
      <c r="G22" s="5"/>
      <c r="H22" s="6"/>
      <c r="I22" s="1"/>
    </row>
    <row r="23" spans="1:9" hidden="1" x14ac:dyDescent="0.25">
      <c r="A23" s="16">
        <v>41941</v>
      </c>
      <c r="B23" s="5"/>
      <c r="C23" s="17">
        <v>41942</v>
      </c>
      <c r="D23" s="5"/>
      <c r="E23" s="5"/>
      <c r="F23" s="5"/>
      <c r="G23" s="5"/>
      <c r="H23" s="6"/>
      <c r="I23" s="1"/>
    </row>
    <row r="24" spans="1:9" hidden="1" x14ac:dyDescent="0.25">
      <c r="A24" s="16">
        <v>41942</v>
      </c>
      <c r="B24" s="5"/>
      <c r="C24" s="17">
        <v>41943</v>
      </c>
      <c r="D24" s="5"/>
      <c r="E24" s="5"/>
      <c r="F24" s="5"/>
      <c r="G24" s="5"/>
      <c r="H24" s="6"/>
      <c r="I24" s="1"/>
    </row>
    <row r="25" spans="1:9" hidden="1" x14ac:dyDescent="0.25">
      <c r="A25" s="19">
        <v>41943</v>
      </c>
      <c r="B25" s="5"/>
      <c r="C25" s="17">
        <v>41944</v>
      </c>
      <c r="D25" s="5"/>
      <c r="E25" s="5"/>
      <c r="F25" s="5"/>
      <c r="G25" s="5"/>
      <c r="H25" s="6"/>
      <c r="I25" s="1"/>
    </row>
    <row r="26" spans="1:9" hidden="1" x14ac:dyDescent="0.25">
      <c r="A26" s="19">
        <v>41944</v>
      </c>
      <c r="B26" s="5"/>
      <c r="C26" s="17">
        <v>41945</v>
      </c>
      <c r="D26" s="5"/>
      <c r="E26" s="5"/>
      <c r="F26" s="5"/>
      <c r="G26" s="5"/>
      <c r="H26" s="6"/>
      <c r="I26" s="1"/>
    </row>
    <row r="27" spans="1:9" ht="16.5" thickTop="1" thickBot="1" x14ac:dyDescent="0.3">
      <c r="A27" s="54" t="s">
        <v>54</v>
      </c>
      <c r="B27" s="55"/>
      <c r="C27" s="55"/>
      <c r="D27" s="55"/>
      <c r="E27" s="56"/>
      <c r="F27" s="5" t="s">
        <v>55</v>
      </c>
      <c r="G27" s="5"/>
      <c r="H27" s="33">
        <f>G19*40</f>
        <v>0</v>
      </c>
      <c r="I27" s="1"/>
    </row>
    <row r="28" spans="1:9" ht="15.75" thickTop="1" x14ac:dyDescent="0.25">
      <c r="A28" s="19"/>
      <c r="B28" s="5"/>
      <c r="C28" s="17"/>
      <c r="D28" s="5"/>
      <c r="E28" s="5"/>
      <c r="F28" s="5"/>
      <c r="G28" s="5"/>
      <c r="H28" s="6"/>
      <c r="I28" s="1"/>
    </row>
    <row r="29" spans="1:9" x14ac:dyDescent="0.25">
      <c r="A29" s="48" t="s">
        <v>64</v>
      </c>
      <c r="B29" s="49"/>
      <c r="C29" s="49"/>
      <c r="D29" s="49"/>
      <c r="E29" s="49"/>
      <c r="F29" s="49"/>
      <c r="G29" s="49"/>
      <c r="H29" s="50"/>
      <c r="I29" s="1"/>
    </row>
    <row r="30" spans="1:9" x14ac:dyDescent="0.25">
      <c r="A30" s="19"/>
      <c r="B30" s="5"/>
      <c r="C30" s="17"/>
      <c r="D30" s="5"/>
      <c r="E30" s="5"/>
      <c r="F30" s="5"/>
      <c r="G30" s="5"/>
      <c r="H30" s="6"/>
      <c r="I30" s="1"/>
    </row>
    <row r="31" spans="1:9" x14ac:dyDescent="0.25">
      <c r="A31" s="2" t="s">
        <v>43</v>
      </c>
      <c r="B31" s="5"/>
      <c r="C31" s="5"/>
      <c r="D31" s="5" t="s">
        <v>14</v>
      </c>
      <c r="E31" s="5"/>
      <c r="F31" s="12"/>
      <c r="G31" s="5"/>
      <c r="H31" s="33">
        <f>F31*36</f>
        <v>0</v>
      </c>
      <c r="I31" s="1"/>
    </row>
    <row r="32" spans="1:9" x14ac:dyDescent="0.25">
      <c r="A32" s="2"/>
      <c r="B32" s="5"/>
      <c r="C32" s="5"/>
      <c r="D32" s="5"/>
      <c r="E32" s="5"/>
      <c r="F32" s="5"/>
      <c r="G32" s="5"/>
      <c r="H32" s="6"/>
      <c r="I32" s="1"/>
    </row>
    <row r="33" spans="1:9" x14ac:dyDescent="0.25">
      <c r="A33" s="48" t="s">
        <v>65</v>
      </c>
      <c r="B33" s="49"/>
      <c r="C33" s="49"/>
      <c r="D33" s="49"/>
      <c r="E33" s="49"/>
      <c r="F33" s="49"/>
      <c r="G33" s="49"/>
      <c r="H33" s="50"/>
      <c r="I33" s="1"/>
    </row>
    <row r="34" spans="1:9" x14ac:dyDescent="0.25">
      <c r="A34" s="2"/>
      <c r="B34" s="5"/>
      <c r="C34" s="5"/>
      <c r="D34" s="11" t="s">
        <v>35</v>
      </c>
      <c r="E34" s="5"/>
      <c r="F34" s="5"/>
      <c r="G34" s="5"/>
      <c r="H34" s="6"/>
      <c r="I34" s="1"/>
    </row>
    <row r="35" spans="1:9" x14ac:dyDescent="0.25">
      <c r="A35" s="2" t="s">
        <v>44</v>
      </c>
      <c r="B35" s="5"/>
      <c r="C35" s="5"/>
      <c r="D35" s="5" t="s">
        <v>15</v>
      </c>
      <c r="E35" s="5"/>
      <c r="F35" s="12"/>
      <c r="G35" s="5"/>
      <c r="H35" s="33">
        <f>F35*22</f>
        <v>0</v>
      </c>
      <c r="I35" s="1"/>
    </row>
    <row r="36" spans="1:9" x14ac:dyDescent="0.25">
      <c r="A36" s="2"/>
      <c r="B36" s="5"/>
      <c r="C36" s="5"/>
      <c r="D36" s="5"/>
      <c r="E36" s="5"/>
      <c r="F36" s="5"/>
      <c r="G36" s="5"/>
      <c r="H36" s="6"/>
      <c r="I36" s="1"/>
    </row>
    <row r="37" spans="1:9" x14ac:dyDescent="0.25">
      <c r="A37" s="48" t="s">
        <v>16</v>
      </c>
      <c r="B37" s="49"/>
      <c r="C37" s="49"/>
      <c r="D37" s="49"/>
      <c r="E37" s="49"/>
      <c r="F37" s="49"/>
      <c r="G37" s="49"/>
      <c r="H37" s="50"/>
      <c r="I37" s="1"/>
    </row>
    <row r="38" spans="1:9" x14ac:dyDescent="0.25">
      <c r="A38" s="2"/>
      <c r="B38" s="5" t="s">
        <v>68</v>
      </c>
      <c r="C38" s="5"/>
      <c r="D38" s="5"/>
      <c r="E38" s="5"/>
      <c r="F38" s="5"/>
      <c r="G38" s="5"/>
      <c r="H38" s="6"/>
      <c r="I38" s="1"/>
    </row>
    <row r="39" spans="1:9" x14ac:dyDescent="0.25">
      <c r="A39" s="2"/>
      <c r="B39" s="5"/>
      <c r="C39" s="5" t="s">
        <v>69</v>
      </c>
      <c r="D39" s="5"/>
      <c r="E39" s="5"/>
      <c r="F39" s="12"/>
      <c r="G39" s="5"/>
      <c r="H39" s="33">
        <f>F39*5</f>
        <v>0</v>
      </c>
      <c r="I39" s="1"/>
    </row>
    <row r="40" spans="1:9" x14ac:dyDescent="0.25">
      <c r="A40" s="2"/>
      <c r="B40" s="5"/>
      <c r="C40" s="5"/>
      <c r="D40" s="5"/>
      <c r="E40" s="5"/>
      <c r="F40" s="5"/>
      <c r="G40" s="5"/>
      <c r="H40" s="6"/>
      <c r="I40" s="1"/>
    </row>
    <row r="41" spans="1:9" ht="15.75" x14ac:dyDescent="0.25">
      <c r="A41" s="26" t="s">
        <v>37</v>
      </c>
      <c r="B41" s="5"/>
      <c r="C41" s="5"/>
      <c r="D41" s="5"/>
      <c r="E41" s="5"/>
      <c r="F41" s="23"/>
      <c r="G41" s="23" t="s">
        <v>32</v>
      </c>
      <c r="H41" s="33">
        <f>SUM(H11:H39)</f>
        <v>0</v>
      </c>
      <c r="I41" s="1"/>
    </row>
    <row r="42" spans="1:9" x14ac:dyDescent="0.25">
      <c r="A42" s="2"/>
      <c r="B42" s="5"/>
      <c r="C42" s="5"/>
      <c r="D42" s="5"/>
      <c r="E42" s="5"/>
      <c r="F42" s="5"/>
      <c r="G42" s="5"/>
      <c r="H42" s="6"/>
      <c r="I42" s="1"/>
    </row>
    <row r="43" spans="1:9" x14ac:dyDescent="0.25">
      <c r="A43" s="2"/>
      <c r="B43" s="5"/>
      <c r="C43" s="5"/>
      <c r="D43" s="5"/>
      <c r="E43" s="5"/>
      <c r="F43" s="5"/>
      <c r="G43" s="5"/>
      <c r="H43" s="6"/>
      <c r="I43" s="1"/>
    </row>
    <row r="44" spans="1:9" ht="15.75" x14ac:dyDescent="0.25">
      <c r="A44" s="45" t="s">
        <v>67</v>
      </c>
      <c r="B44" s="46"/>
      <c r="C44" s="46"/>
      <c r="D44" s="46"/>
      <c r="E44" s="46"/>
      <c r="F44" s="46"/>
      <c r="G44" s="46"/>
      <c r="H44" s="47"/>
      <c r="I44" s="1"/>
    </row>
    <row r="45" spans="1:9" x14ac:dyDescent="0.25">
      <c r="A45" s="2"/>
      <c r="B45" s="5"/>
      <c r="C45" s="5"/>
      <c r="D45" s="5"/>
      <c r="E45" s="5"/>
      <c r="F45" s="18"/>
      <c r="G45" s="5"/>
      <c r="H45" s="6"/>
      <c r="I45" s="1"/>
    </row>
    <row r="46" spans="1:9" x14ac:dyDescent="0.25">
      <c r="A46" s="2" t="s">
        <v>18</v>
      </c>
      <c r="B46" s="61"/>
      <c r="C46" s="61"/>
      <c r="D46" s="61"/>
      <c r="E46" s="61"/>
      <c r="F46" s="5"/>
      <c r="G46" s="5"/>
      <c r="H46" s="6"/>
      <c r="I46" s="1"/>
    </row>
    <row r="47" spans="1:9" x14ac:dyDescent="0.25">
      <c r="A47" s="2"/>
      <c r="B47" s="5"/>
      <c r="C47" s="5"/>
      <c r="D47" s="5"/>
      <c r="E47" s="5"/>
      <c r="F47" s="5"/>
      <c r="G47" s="5"/>
      <c r="H47" s="6"/>
      <c r="I47" s="1"/>
    </row>
    <row r="48" spans="1:9" x14ac:dyDescent="0.25">
      <c r="A48" s="2" t="s">
        <v>31</v>
      </c>
      <c r="B48" s="5"/>
      <c r="C48" s="3"/>
      <c r="D48" s="5" t="s">
        <v>19</v>
      </c>
      <c r="E48" s="62"/>
      <c r="F48" s="62"/>
      <c r="G48" s="5" t="s">
        <v>70</v>
      </c>
      <c r="H48" s="63"/>
      <c r="I48" s="1"/>
    </row>
    <row r="49" spans="1:9" ht="15.75" thickBot="1" x14ac:dyDescent="0.3">
      <c r="A49" s="14" t="s">
        <v>20</v>
      </c>
      <c r="B49" s="57"/>
      <c r="C49" s="57"/>
      <c r="D49" s="5" t="s">
        <v>21</v>
      </c>
      <c r="E49" s="31"/>
      <c r="F49" s="5"/>
      <c r="G49" s="5"/>
      <c r="H49" s="6"/>
      <c r="I49" s="1"/>
    </row>
    <row r="50" spans="1:9" ht="16.5" thickTop="1" thickBot="1" x14ac:dyDescent="0.3">
      <c r="A50" s="58" t="s">
        <v>62</v>
      </c>
      <c r="B50" s="59"/>
      <c r="C50" s="60"/>
      <c r="D50" s="5"/>
      <c r="E50" s="23" t="s">
        <v>30</v>
      </c>
      <c r="F50" s="5"/>
      <c r="G50" s="5"/>
      <c r="H50" s="34">
        <f>H41*1.03</f>
        <v>0</v>
      </c>
      <c r="I50" s="1"/>
    </row>
    <row r="51" spans="1:9" ht="15.75" thickTop="1" x14ac:dyDescent="0.25">
      <c r="A51" s="29"/>
      <c r="B51" s="5"/>
      <c r="C51" s="5"/>
      <c r="D51" s="5"/>
      <c r="E51" s="5"/>
      <c r="F51" s="5"/>
      <c r="G51" s="5"/>
      <c r="H51" s="6"/>
      <c r="I51" s="1"/>
    </row>
    <row r="52" spans="1:9" x14ac:dyDescent="0.25">
      <c r="A52" s="2" t="s">
        <v>59</v>
      </c>
      <c r="B52" s="5"/>
      <c r="C52" s="5"/>
      <c r="D52" s="24" t="s">
        <v>34</v>
      </c>
      <c r="E52" s="5"/>
      <c r="F52" s="24"/>
      <c r="G52" s="5"/>
      <c r="H52" s="6"/>
      <c r="I52" s="1"/>
    </row>
    <row r="53" spans="1:9" x14ac:dyDescent="0.25">
      <c r="A53" s="2" t="s">
        <v>33</v>
      </c>
      <c r="B53" s="5"/>
      <c r="C53" s="5"/>
      <c r="D53" s="5"/>
      <c r="E53" s="5"/>
      <c r="F53" s="18"/>
      <c r="G53" s="5"/>
      <c r="H53" s="6"/>
      <c r="I53" s="1"/>
    </row>
    <row r="54" spans="1:9" x14ac:dyDescent="0.25">
      <c r="A54" s="32" t="s">
        <v>61</v>
      </c>
      <c r="B54" s="5" t="s">
        <v>23</v>
      </c>
      <c r="C54" s="5"/>
      <c r="D54" s="5"/>
      <c r="E54" s="5"/>
      <c r="F54" s="5"/>
      <c r="G54" s="5"/>
      <c r="H54" s="6"/>
    </row>
    <row r="55" spans="1:9" x14ac:dyDescent="0.25">
      <c r="A55" s="2"/>
      <c r="B55" s="5" t="s">
        <v>36</v>
      </c>
      <c r="C55" s="5"/>
      <c r="D55" s="5"/>
      <c r="E55" s="5"/>
      <c r="F55" s="5"/>
      <c r="G55" s="5"/>
      <c r="H55" s="6"/>
    </row>
    <row r="56" spans="1:9" x14ac:dyDescent="0.25">
      <c r="A56" s="2"/>
      <c r="B56" s="5" t="s">
        <v>24</v>
      </c>
      <c r="C56" s="5"/>
      <c r="D56" s="5"/>
      <c r="E56" s="5"/>
      <c r="F56" s="5"/>
      <c r="G56" s="5"/>
      <c r="H56" s="6"/>
    </row>
    <row r="57" spans="1:9" x14ac:dyDescent="0.25">
      <c r="A57" s="2"/>
      <c r="B57" s="5" t="s">
        <v>25</v>
      </c>
      <c r="C57" s="5"/>
      <c r="D57" s="5"/>
      <c r="E57" s="5"/>
      <c r="F57" s="5"/>
      <c r="G57" s="5"/>
      <c r="H57" s="6"/>
    </row>
    <row r="58" spans="1:9" ht="15.75" thickBot="1" x14ac:dyDescent="0.3">
      <c r="A58" s="30"/>
      <c r="B58" s="5"/>
      <c r="C58" s="5"/>
      <c r="D58" s="5"/>
      <c r="E58" s="5"/>
      <c r="F58" s="5"/>
      <c r="G58" s="5"/>
      <c r="H58" s="6"/>
    </row>
    <row r="59" spans="1:9" ht="17.25" thickTop="1" thickBot="1" x14ac:dyDescent="0.3">
      <c r="A59" s="51" t="s">
        <v>47</v>
      </c>
      <c r="B59" s="52"/>
      <c r="C59" s="52"/>
      <c r="D59" s="52"/>
      <c r="E59" s="52"/>
      <c r="F59" s="52"/>
      <c r="G59" s="53"/>
      <c r="H59" s="6"/>
    </row>
    <row r="60" spans="1:9" ht="16.5" thickTop="1" x14ac:dyDescent="0.25">
      <c r="A60" s="26"/>
      <c r="B60" s="5"/>
      <c r="C60" s="5"/>
      <c r="D60" s="5"/>
      <c r="E60" s="5"/>
      <c r="F60" s="5"/>
      <c r="G60" s="5"/>
      <c r="H60" s="6"/>
    </row>
    <row r="61" spans="1:9" x14ac:dyDescent="0.25">
      <c r="A61" s="22" t="s">
        <v>29</v>
      </c>
      <c r="B61" s="5"/>
      <c r="C61" s="5"/>
      <c r="D61" s="5"/>
      <c r="E61" s="5"/>
      <c r="F61" s="5"/>
      <c r="G61" s="5"/>
      <c r="H61" s="6"/>
    </row>
    <row r="62" spans="1:9" ht="19.5" thickBot="1" x14ac:dyDescent="0.35">
      <c r="A62" s="35" t="s">
        <v>48</v>
      </c>
      <c r="B62" s="36"/>
      <c r="C62" s="36"/>
      <c r="D62" s="36"/>
      <c r="E62" s="36"/>
      <c r="F62" s="36"/>
      <c r="G62" s="36"/>
      <c r="H62" s="37"/>
    </row>
    <row r="63" spans="1:9" x14ac:dyDescent="0.25">
      <c r="A63" s="1"/>
      <c r="B63" s="1"/>
      <c r="C63" s="1"/>
      <c r="D63" s="1"/>
      <c r="E63" s="1"/>
      <c r="F63" s="1"/>
      <c r="G63" s="1"/>
      <c r="H63" s="1"/>
    </row>
  </sheetData>
  <protectedRanges>
    <protectedRange sqref="B2:H4" name="Range1"/>
    <protectedRange sqref="C5" name="Range2"/>
    <protectedRange sqref="F5" name="Range3"/>
    <protectedRange sqref="D10" name="Range4"/>
    <protectedRange sqref="G10 H41 H50" name="Range5"/>
    <protectedRange sqref="C14" name="Range6"/>
    <protectedRange sqref="G14" name="Range7"/>
    <protectedRange sqref="B19" name="Range8"/>
    <protectedRange sqref="D19" name="Range9"/>
    <protectedRange sqref="F31" name="Range10"/>
    <protectedRange sqref="F35" name="Range11"/>
    <protectedRange sqref="F39" name="Range12"/>
    <protectedRange sqref="B6:D6" name="Range18"/>
    <protectedRange sqref="B46:E46" name="Range13_1"/>
    <protectedRange sqref="C48" name="Range14_1"/>
    <protectedRange sqref="E48:F48" name="Range15_1"/>
    <protectedRange sqref="B49:C49" name="Range16_1"/>
    <protectedRange sqref="E49" name="Range17_1"/>
    <protectedRange sqref="H11" name="Range5_1"/>
    <protectedRange sqref="G19" name="Range5_2"/>
    <protectedRange sqref="H27" name="Range5_1_1"/>
    <protectedRange sqref="H35" name="Range5_3"/>
    <protectedRange sqref="H31" name="Range5_4"/>
    <protectedRange sqref="H39" name="Range5_5"/>
  </protectedRanges>
  <mergeCells count="18">
    <mergeCell ref="A62:H62"/>
    <mergeCell ref="A13:H13"/>
    <mergeCell ref="A29:H29"/>
    <mergeCell ref="A33:H33"/>
    <mergeCell ref="A37:H37"/>
    <mergeCell ref="A59:G59"/>
    <mergeCell ref="A8:H8"/>
    <mergeCell ref="A27:E27"/>
    <mergeCell ref="B49:C49"/>
    <mergeCell ref="A50:C50"/>
    <mergeCell ref="A1:H1"/>
    <mergeCell ref="B2:D2"/>
    <mergeCell ref="B3:D3"/>
    <mergeCell ref="B4:D4"/>
    <mergeCell ref="B6:D6"/>
    <mergeCell ref="A44:H44"/>
    <mergeCell ref="B46:E46"/>
    <mergeCell ref="E48:F48"/>
  </mergeCells>
  <dataValidations count="2">
    <dataValidation type="list" allowBlank="1" showInputMessage="1" showErrorMessage="1" sqref="B19">
      <formula1>$A$17:$A$26</formula1>
    </dataValidation>
    <dataValidation type="list" allowBlank="1" showInputMessage="1" showErrorMessage="1" sqref="D19">
      <formula1>$C$20:$C$24</formula1>
    </dataValidation>
  </dataValidations>
  <hyperlinks>
    <hyperlink ref="D52" r:id="rId1"/>
  </hyperlinks>
  <printOptions horizontalCentered="1" verticalCentered="1"/>
  <pageMargins left="0.7" right="0.7" top="0.75" bottom="0.75" header="0.3" footer="0.3"/>
  <pageSetup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14</xdr:row>
                    <xdr:rowOff>171450</xdr:rowOff>
                  </from>
                  <to>
                    <xdr:col>1</xdr:col>
                    <xdr:colOff>628650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2</xdr:col>
                    <xdr:colOff>647700</xdr:colOff>
                    <xdr:row>13</xdr:row>
                    <xdr:rowOff>180975</xdr:rowOff>
                  </from>
                  <to>
                    <xdr:col>2</xdr:col>
                    <xdr:colOff>647700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428625</xdr:colOff>
                    <xdr:row>14</xdr:row>
                    <xdr:rowOff>180975</xdr:rowOff>
                  </from>
                  <to>
                    <xdr:col>3</xdr:col>
                    <xdr:colOff>609600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4</xdr:col>
                    <xdr:colOff>714375</xdr:colOff>
                    <xdr:row>13</xdr:row>
                    <xdr:rowOff>171450</xdr:rowOff>
                  </from>
                  <to>
                    <xdr:col>4</xdr:col>
                    <xdr:colOff>714375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180975</xdr:rowOff>
                  </from>
                  <to>
                    <xdr:col>6</xdr:col>
                    <xdr:colOff>390525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180975</xdr:rowOff>
                  </from>
                  <to>
                    <xdr:col>4</xdr:col>
                    <xdr:colOff>819150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4</xdr:col>
                    <xdr:colOff>819150</xdr:colOff>
                    <xdr:row>14</xdr:row>
                    <xdr:rowOff>161925</xdr:rowOff>
                  </from>
                  <to>
                    <xdr:col>4</xdr:col>
                    <xdr:colOff>981075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2</xdr:col>
                    <xdr:colOff>476250</xdr:colOff>
                    <xdr:row>14</xdr:row>
                    <xdr:rowOff>171450</xdr:rowOff>
                  </from>
                  <to>
                    <xdr:col>2</xdr:col>
                    <xdr:colOff>657225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Check-MO Form</vt:lpstr>
      <vt:lpstr>CC-Debit Form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Postovit</dc:creator>
  <cp:lastModifiedBy>Postovit</cp:lastModifiedBy>
  <cp:lastPrinted>2014-06-18T05:16:00Z</cp:lastPrinted>
  <dcterms:created xsi:type="dcterms:W3CDTF">2014-06-01T19:11:44Z</dcterms:created>
  <dcterms:modified xsi:type="dcterms:W3CDTF">2014-07-28T04:36:29Z</dcterms:modified>
</cp:coreProperties>
</file>